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880" activeTab="0"/>
  </bookViews>
  <sheets>
    <sheet name="Бюдж розв" sheetId="1" r:id="rId1"/>
    <sheet name="Лист4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<sst xmlns="http://schemas.openxmlformats.org/spreadsheetml/2006/main" count="70" uniqueCount="63">
  <si>
    <t>Всього</t>
  </si>
  <si>
    <t>Капітальні вкладення</t>
  </si>
  <si>
    <t>до рішення міської ради</t>
  </si>
  <si>
    <t>Назва об*єктів відповідно до проектно-кошторисної документації, тощо</t>
  </si>
  <si>
    <t>Разом видатків на поточний рік</t>
  </si>
  <si>
    <t>ОО1</t>
  </si>
  <si>
    <t>грн</t>
  </si>
  <si>
    <t xml:space="preserve">Секретар ради                                 </t>
  </si>
  <si>
    <t>Т.Є.Лисиченко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</si>
  <si>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</si>
  <si>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</si>
  <si>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Назва головного розпорядника коштів</t>
  </si>
  <si>
    <t>Код типової відомчої класифікації видатків місцевих бюджетів</t>
  </si>
  <si>
    <t xml:space="preserve">Загальний обсяг фінансування будівництва </t>
  </si>
  <si>
    <r>
      <t>Відсоток завершеності будівництва об</t>
    </r>
    <r>
      <rPr>
        <sz val="10"/>
        <rFont val="Calibri"/>
        <family val="2"/>
      </rPr>
      <t>`</t>
    </r>
    <r>
      <rPr>
        <sz val="10"/>
        <rFont val="Times New Roman Cyr"/>
        <family val="0"/>
      </rPr>
      <t>єктів на майбутні роки</t>
    </r>
  </si>
  <si>
    <t>Виконавчий комітет Попаснянської міської ради</t>
  </si>
  <si>
    <t>Інші видатки(МСЗ Відродження)</t>
  </si>
  <si>
    <t>Установка ГРП по вул.Леніна, 149</t>
  </si>
  <si>
    <t>Установка ШРП по вул.Суворова,7 в м.Попасна</t>
  </si>
  <si>
    <t>Капітальний ремонт жилого будинку по вул, Котовського,4</t>
  </si>
  <si>
    <t>Капітальний ремонт жилого будинку по провул, Стандартному,4</t>
  </si>
  <si>
    <t>Капітальний ремонт жилого будинку по вул, Первомайська, 167</t>
  </si>
  <si>
    <t>Реконструкція повітряних електромереж до будинків №8 по вул.Артемівська та № 5 по вул. Донецька</t>
  </si>
  <si>
    <t>Капітальний ремонт системи опалення в приміщені по вул. Первомайська, 3</t>
  </si>
  <si>
    <t>Капітальний ремонт систем водопостачання та каналізації житлового будинку по вул. Леніна, 151</t>
  </si>
  <si>
    <t>Капітальний ремонт систем водопостачання та каналізації житлового будинку по вул. Леніна, 153</t>
  </si>
  <si>
    <t>Капітальний ремонт ліфтового господарства житлового будинку по вул. Леніна, 151</t>
  </si>
  <si>
    <t>Позашкільні заклади освіти (МПЗОВ"Салют")</t>
  </si>
  <si>
    <r>
      <t>Перелік об</t>
    </r>
    <r>
      <rPr>
        <b/>
        <sz val="10"/>
        <rFont val="Calibri"/>
        <family val="2"/>
      </rPr>
      <t>'</t>
    </r>
    <r>
      <rPr>
        <b/>
        <sz val="10"/>
        <rFont val="Times New Roman Cyr"/>
        <family val="0"/>
      </rPr>
      <t>єктів, видатки на які у 2011 році будуть проводитися за рахунок коштів бюджету розвитку</t>
    </r>
  </si>
  <si>
    <t>О70401</t>
  </si>
  <si>
    <t>Капітальний ремонт</t>
  </si>
  <si>
    <t>Капітальний ремонт систем водопостачання та каналізації житлового будинку по вул. 60 років Жовтня, 3</t>
  </si>
  <si>
    <t>Ліквідація аварійної ситуаціїв багатоквартирному житловому будинку з посиленням будівельних конструкцій будівлі "Капітальний ремонт житлового будинку № 5 по вул.Донецька у м.Попасна"</t>
  </si>
  <si>
    <t>Придбання відцентрованого насосу</t>
  </si>
  <si>
    <t>Придбання ігрових майданчиків</t>
  </si>
  <si>
    <t>Капітальний ремонт систем водопостачання та каналізації житлового будинку по вул. Леніна, 157</t>
  </si>
  <si>
    <t>Придбання автотранспорту та обладнання до нього</t>
  </si>
  <si>
    <t>Капітальний ремонт ліфтового господарства житлового будинку по вул. Леніна, 149</t>
  </si>
  <si>
    <r>
      <t>Всього видатків на завершення будівництва об</t>
    </r>
    <r>
      <rPr>
        <sz val="9"/>
        <rFont val="Calibri"/>
        <family val="2"/>
      </rPr>
      <t>`</t>
    </r>
    <r>
      <rPr>
        <sz val="9"/>
        <rFont val="Times New Roman Cyr"/>
        <family val="0"/>
      </rPr>
      <t>єктів на майбутні роки</t>
    </r>
  </si>
  <si>
    <t>Додаток  3</t>
  </si>
  <si>
    <t>Органи місцевого самоврядування</t>
  </si>
  <si>
    <t>О10116</t>
  </si>
  <si>
    <t>Придбання обладнання і предметів довгострокового користування</t>
  </si>
  <si>
    <t>О70101</t>
  </si>
  <si>
    <t>Дошкільні заклади освіти</t>
  </si>
  <si>
    <t xml:space="preserve"> ДНЗ № 1</t>
  </si>
  <si>
    <t>у т.ч.</t>
  </si>
  <si>
    <t>ДНЗ № 7</t>
  </si>
  <si>
    <t>Капітальний ремонт покрівлі жилого будинку 6а по вул Артемівська в м.Попасна</t>
  </si>
  <si>
    <t>Капітальний ремонт з встановленням котла  REX-75 в котельній № 24 з розробкою робочого проекту</t>
  </si>
  <si>
    <t>Капітальний ремонт з встановленням котла  REX-75 в котельній "Черемушки" з розробкою робочого проекту</t>
  </si>
  <si>
    <t>Капітальний ремонт з встановленням котла  REX-75 в котельній "Спорткомплекс" з розробкою робочого проекту</t>
  </si>
  <si>
    <t>Капітальний ремонт з встановленням котла  REX-75 в котельній по вул.Мічуріна з розробкою робочого проекту</t>
  </si>
  <si>
    <t>Капітальний ремонт покрівлі жилого будинку 6а по пл.Героїв,1</t>
  </si>
  <si>
    <t>Капітальний ремонт покрівлі жилого будинку 6а по вул Суворова,15</t>
  </si>
  <si>
    <t>Капітальний ремонт покрівлі жилого будинку 6а по вул Кошового,5</t>
  </si>
  <si>
    <t>Будівництво топочної для спорткомплексу "Відродження" по вул Первомайська, 60</t>
  </si>
  <si>
    <t>Видатки на проведення робіт, пов*язаних з будівн.,реконст.,ремонтом  і утриманням доріг</t>
  </si>
  <si>
    <t>Капітальні трансферти підприємствам(устаногвам,організаціям)</t>
  </si>
  <si>
    <t>Інша субвенція(Участь у програмі "Власний дім"</t>
  </si>
  <si>
    <t>Капітальний ремонт  жилого будинку 6а по вул Артемівська,306</t>
  </si>
  <si>
    <t>Капітальні трансферти органам державного управління іншого рівня(районому бюджету на участь у програмі "Власний дім")</t>
  </si>
  <si>
    <t>14.07.2011р. №13/6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</si>
</sst>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&quot;грн.&quot;;\-#,##0&quot;грн.&quot;"/>
    <numFmt numFmtId="182" formatCode="#,##0&quot;грн.&quot;;[Red]\-#,##0&quot;грн.&quot;"/>
    <numFmt numFmtId="183" formatCode="#,##0.00&quot;грн.&quot;;\-#,##0.00&quot;грн.&quot;"/>
    <numFmt numFmtId="184" formatCode="#,##0.00&quot;грн.&quot;;[Red]\-#,##0.00&quot;грн.&quot;"/>
    <numFmt numFmtId="185" formatCode="_-* #,##0&quot;грн.&quot;_-;\-* #,##0&quot;грн.&quot;_-;_-* &quot;-&quot;&quot;грн.&quot;_-;_-@_-"/>
    <numFmt numFmtId="186" formatCode="_-* #,##0_г_р_н_._-;\-* #,##0_г_р_н_._-;_-* &quot;-&quot;_г_р_н_._-;_-@_-"/>
    <numFmt numFmtId="187" formatCode="_-* #,##0.00&quot;грн.&quot;_-;\-* #,##0.00&quot;грн.&quot;_-;_-* &quot;-&quot;??&quot;грн.&quot;_-;_-@_-"/>
    <numFmt numFmtId="188" formatCode="_-* #,##0.00_г_р_н_._-;\-* #,##0.00_г_р_н_._-;_-* &quot;-&quot;??_г_р_н_._-;_-@_-"/>
    <numFmt numFmtId="189" formatCode="#,##0\ &quot;к.&quot;;\-#,##0\ &quot;к.&quot;"/>
    <numFmt numFmtId="190" formatCode="#,##0\ &quot;к.&quot;;[Red]\-#,##0\ &quot;к.&quot;"/>
    <numFmt numFmtId="191" formatCode="#,##0.00\ &quot;к.&quot;;\-#,##0.00\ &quot;к.&quot;"/>
    <numFmt numFmtId="192" formatCode="#,##0.00\ &quot;к.&quot;;[Red]\-#,##0.00\ &quot;к.&quot;"/>
    <numFmt numFmtId="193" formatCode="_-* #,##0\ &quot;к.&quot;_-;\-* #,##0\ &quot;к.&quot;_-;_-* &quot;-&quot;\ &quot;к.&quot;_-;_-@_-"/>
    <numFmt numFmtId="194" formatCode="_-* #,##0\ _к_._-;\-* #,##0\ _к_._-;_-* &quot;-&quot;\ _к_._-;_-@_-"/>
    <numFmt numFmtId="195" formatCode="_-* #,##0.00\ &quot;к.&quot;_-;\-* #,##0.00\ &quot;к.&quot;_-;_-* &quot;-&quot;??\ &quot;к.&quot;_-;_-@_-"/>
    <numFmt numFmtId="196" formatCode="_-* #,##0.00\ _к_._-;\-* #,##0.00\ _к_._-;_-* &quot;-&quot;??\ _к_._-;_-@_-"/>
    <numFmt numFmtId="197" formatCode="&quot;a?i.&quot;#,##0_);\(&quot;a?i.&quot;#,##0\)"/>
    <numFmt numFmtId="198" formatCode="&quot;a?i.&quot;#,##0_);[Red]\(&quot;a?i.&quot;#,##0\)"/>
    <numFmt numFmtId="199" formatCode="&quot;a?i.&quot;#,##0.00_);\(&quot;a?i.&quot;#,##0.00\)"/>
    <numFmt numFmtId="200" formatCode="&quot;a?i.&quot;#,##0.00_);[Red]\(&quot;a?i.&quot;#,##0.00\)"/>
    <numFmt numFmtId="201" formatCode="_(&quot;a?i.&quot;* #,##0_);_(&quot;a?i.&quot;* \(#,##0\);_(&quot;a?i.&quot;* &quot;-&quot;_);_(@_)"/>
    <numFmt numFmtId="202" formatCode="_(&quot;a?i.&quot;* #,##0.00_);_(&quot;a?i.&quot;* \(#,##0.00\);_(&quot;a?i.&quot;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#,##0.0"/>
    <numFmt numFmtId="207" formatCode="#,##0.0_ ;[Red]\-#,##0.0\ "/>
    <numFmt numFmtId="208" formatCode="#,##0.000_ ;[Red]\-#,##0.000\ "/>
    <numFmt numFmtId="209" formatCode="#,##0\ &quot;р.&quot;;\-#,##0\ &quot;р.&quot;"/>
    <numFmt numFmtId="210" formatCode="#,##0\ &quot;р.&quot;;[Red]\-#,##0\ &quot;р.&quot;"/>
    <numFmt numFmtId="211" formatCode="#,##0.00\ &quot;р.&quot;;\-#,##0.00\ &quot;р.&quot;"/>
    <numFmt numFmtId="212" formatCode="#,##0.00\ &quot;р.&quot;;[Red]\-#,##0.00\ &quot;р.&quot;"/>
    <numFmt numFmtId="213" formatCode="_-* #,##0\ &quot;р.&quot;_-;\-* #,##0\ &quot;р.&quot;_-;_-* &quot;-&quot;\ &quot;р.&quot;_-;_-@_-"/>
    <numFmt numFmtId="214" formatCode="_-* #,##0\ _р_._-;\-* #,##0\ _р_._-;_-* &quot;-&quot;\ _р_._-;_-@_-"/>
    <numFmt numFmtId="215" formatCode="_-* #,##0.00\ &quot;р.&quot;_-;\-* #,##0.00\ &quot;р.&quot;_-;_-* &quot;-&quot;??\ &quot;р.&quot;_-;_-@_-"/>
    <numFmt numFmtId="216" formatCode="_-* #,##0.00\ _р_._-;\-* #,##0.00\ _р_._-;_-* &quot;-&quot;??\ _р_._-;_-@_-"/>
    <numFmt numFmtId="217" formatCode="#,##0.00_ ;[Red]\-#,##0.00\ "/>
    <numFmt numFmtId="218" formatCode="#,##0_ ;[Red]\-#,##0\ "/>
    <numFmt numFmtId="219" formatCode="#,##0.0000_ ;[Red]\-#,##0.0000\ "/>
    <numFmt numFmtId="220" formatCode="#,##0.00000_ ;[Red]\-#,##0.00000\ "/>
    <numFmt numFmtId="221" formatCode="#,##0.000"/>
    <numFmt numFmtId="222" formatCode="[$€-2]\ ###,000_);[Red]\([$€-2]\ ###,000\)"/>
    <numFmt numFmtId="223" formatCode="0.000"/>
    <numFmt numFmtId="224" formatCode="0.0000"/>
    <numFmt numFmtId="225" formatCode="0.00000"/>
  </numFmts>
  <fonts count="28">
    <font>
      <sz val="10"/>
      <name val="Times New Roman Cyr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8"/>
      <name val="Times New Roman Cyr"/>
      <family val="0"/>
    </font>
    <font>
      <sz val="10"/>
      <name val="Calibri"/>
      <family val="2"/>
    </font>
    <font>
      <sz val="6"/>
      <name val="Times New Roman Cyr"/>
      <family val="0"/>
    </font>
    <font>
      <sz val="9"/>
      <name val="Times New Roman Cyr"/>
      <family val="0"/>
    </font>
    <font>
      <sz val="11"/>
      <name val="Times New Roman"/>
      <family val="1"/>
    </font>
    <font>
      <b/>
      <sz val="10"/>
      <name val="Times New Roman Cyr"/>
      <family val="0"/>
    </font>
    <font>
      <b/>
      <sz val="10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justify"/>
    </xf>
    <xf numFmtId="0" fontId="0" fillId="0" borderId="10" xfId="0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/>
    </xf>
    <xf numFmtId="223" fontId="0" fillId="0" borderId="10" xfId="0" applyNumberFormat="1" applyBorder="1" applyAlignment="1">
      <alignment/>
    </xf>
    <xf numFmtId="0" fontId="6" fillId="0" borderId="10" xfId="0" applyFont="1" applyBorder="1" applyAlignment="1">
      <alignment vertical="justify"/>
    </xf>
    <xf numFmtId="0" fontId="7" fillId="0" borderId="0" xfId="0" applyFont="1" applyAlignment="1">
      <alignment horizontal="center"/>
    </xf>
    <xf numFmtId="224" fontId="0" fillId="0" borderId="10" xfId="0" applyNumberFormat="1" applyBorder="1" applyAlignment="1">
      <alignment/>
    </xf>
    <xf numFmtId="225" fontId="0" fillId="0" borderId="10" xfId="0" applyNumberFormat="1" applyBorder="1" applyAlignment="1">
      <alignment/>
    </xf>
    <xf numFmtId="0" fontId="3" fillId="0" borderId="10" xfId="0" applyFont="1" applyBorder="1" applyAlignment="1">
      <alignment vertical="justify"/>
    </xf>
    <xf numFmtId="0" fontId="0" fillId="0" borderId="10" xfId="0" applyFont="1" applyBorder="1" applyAlignment="1">
      <alignment vertical="justify"/>
    </xf>
    <xf numFmtId="0" fontId="0" fillId="0" borderId="10" xfId="0" applyBorder="1" applyAlignment="1">
      <alignment horizontal="center" vertical="justify"/>
    </xf>
    <xf numFmtId="0" fontId="8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 vertical="distributed"/>
    </xf>
    <xf numFmtId="0" fontId="5" fillId="0" borderId="12" xfId="0" applyFont="1" applyBorder="1" applyAlignment="1">
      <alignment horizontal="center" vertical="distributed"/>
    </xf>
    <xf numFmtId="0" fontId="6" fillId="0" borderId="11" xfId="0" applyFont="1" applyBorder="1" applyAlignment="1">
      <alignment horizontal="center" vertical="distributed"/>
    </xf>
    <xf numFmtId="0" fontId="6" fillId="0" borderId="12" xfId="0" applyFont="1" applyBorder="1" applyAlignment="1">
      <alignment horizontal="center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32">
      <selection activeCell="C9" sqref="C9"/>
    </sheetView>
  </sheetViews>
  <sheetFormatPr defaultColWidth="9.00390625" defaultRowHeight="12.75"/>
  <cols>
    <col min="1" max="1" width="12.625" style="0" customWidth="1"/>
    <col min="2" max="2" width="33.50390625" style="0" customWidth="1"/>
    <col min="3" max="3" width="39.375" style="0" customWidth="1"/>
    <col min="4" max="4" width="15.125" style="0" customWidth="1"/>
    <col min="5" max="5" width="16.875" style="0" customWidth="1"/>
    <col min="6" max="6" width="12.00390625" style="0" customWidth="1"/>
    <col min="7" max="7" width="14.50390625" style="0" customWidth="1"/>
  </cols>
  <sheetData>
    <row r="1" ht="12.75">
      <c r="F1" t="s">
        <v>39</v>
      </c>
    </row>
    <row r="2" ht="12.75">
      <c r="F2" t="s">
        <v>2</v>
      </c>
    </row>
    <row r="3" ht="12.75">
      <c r="F3" t="s">
        <v>62</v>
      </c>
    </row>
    <row r="4" spans="2:13" ht="12.75">
      <c r="B4" s="16" t="s">
        <v>28</v>
      </c>
      <c r="C4" s="16"/>
      <c r="D4" s="16"/>
      <c r="E4" s="16"/>
      <c r="F4" s="1"/>
      <c r="G4" s="3"/>
      <c r="H4" s="3"/>
      <c r="I4" s="3"/>
      <c r="J4" s="3"/>
      <c r="K4" s="3"/>
      <c r="L4" s="3"/>
      <c r="M4" s="3"/>
    </row>
    <row r="5" ht="12.75">
      <c r="G5" t="s">
        <v>6</v>
      </c>
    </row>
    <row r="6" spans="1:7" ht="41.25" customHeight="1">
      <c r="A6" s="7" t="s">
        <v>12</v>
      </c>
      <c r="B6" s="6" t="s">
        <v>11</v>
      </c>
      <c r="C6" s="15" t="s">
        <v>3</v>
      </c>
      <c r="D6" s="15" t="s">
        <v>13</v>
      </c>
      <c r="E6" s="15" t="s">
        <v>14</v>
      </c>
      <c r="F6" s="17" t="s">
        <v>38</v>
      </c>
      <c r="G6" s="15" t="s">
        <v>4</v>
      </c>
    </row>
    <row r="7" spans="1:7" ht="12" customHeight="1">
      <c r="A7" s="18" t="s">
        <v>9</v>
      </c>
      <c r="B7" s="20" t="s">
        <v>10</v>
      </c>
      <c r="C7" s="15"/>
      <c r="D7" s="15"/>
      <c r="E7" s="15"/>
      <c r="F7" s="17"/>
      <c r="G7" s="15"/>
    </row>
    <row r="8" spans="1:7" ht="30" customHeight="1">
      <c r="A8" s="19"/>
      <c r="B8" s="21"/>
      <c r="C8" s="15"/>
      <c r="D8" s="15"/>
      <c r="E8" s="15"/>
      <c r="F8" s="17"/>
      <c r="G8" s="15"/>
    </row>
    <row r="9" spans="1:7" ht="15" customHeight="1">
      <c r="A9" s="2" t="s">
        <v>5</v>
      </c>
      <c r="B9" s="4" t="s">
        <v>15</v>
      </c>
      <c r="C9" s="4"/>
      <c r="D9" s="4"/>
      <c r="E9" s="4"/>
      <c r="F9" s="4"/>
      <c r="G9" s="4"/>
    </row>
    <row r="10" spans="1:7" ht="27.75" customHeight="1" hidden="1">
      <c r="A10" s="2"/>
      <c r="B10" s="4"/>
      <c r="C10" s="5"/>
      <c r="D10" s="4"/>
      <c r="E10" s="4"/>
      <c r="F10" s="4"/>
      <c r="G10" s="8"/>
    </row>
    <row r="11" spans="1:7" ht="12.75">
      <c r="A11" s="2">
        <v>150101</v>
      </c>
      <c r="B11" s="4" t="s">
        <v>1</v>
      </c>
      <c r="C11" s="14" t="s">
        <v>17</v>
      </c>
      <c r="D11" s="4">
        <v>49.336</v>
      </c>
      <c r="E11" s="4"/>
      <c r="F11" s="4"/>
      <c r="G11" s="4">
        <v>3.821</v>
      </c>
    </row>
    <row r="12" spans="1:7" ht="21" customHeight="1">
      <c r="A12" s="2"/>
      <c r="B12" s="4"/>
      <c r="C12" s="9" t="s">
        <v>18</v>
      </c>
      <c r="D12" s="4">
        <v>27.764</v>
      </c>
      <c r="E12" s="4"/>
      <c r="F12" s="4"/>
      <c r="G12" s="8">
        <v>3.74</v>
      </c>
    </row>
    <row r="13" spans="1:7" ht="22.5" customHeight="1">
      <c r="A13" s="10"/>
      <c r="B13" s="5"/>
      <c r="C13" s="9" t="s">
        <v>19</v>
      </c>
      <c r="D13" s="4">
        <v>23.351</v>
      </c>
      <c r="E13" s="4"/>
      <c r="F13" s="4"/>
      <c r="G13" s="4">
        <v>14.348</v>
      </c>
    </row>
    <row r="14" spans="1:7" ht="27.75" customHeight="1">
      <c r="A14" s="10"/>
      <c r="B14" s="5"/>
      <c r="C14" s="9" t="s">
        <v>48</v>
      </c>
      <c r="D14" s="8">
        <v>70</v>
      </c>
      <c r="E14" s="4"/>
      <c r="F14" s="4"/>
      <c r="G14" s="8">
        <v>70</v>
      </c>
    </row>
    <row r="15" spans="1:7" ht="25.5" customHeight="1">
      <c r="A15" s="2"/>
      <c r="B15" s="5"/>
      <c r="C15" s="9" t="s">
        <v>20</v>
      </c>
      <c r="D15" s="11">
        <v>24.2707</v>
      </c>
      <c r="E15" s="4"/>
      <c r="F15" s="4"/>
      <c r="G15" s="11">
        <v>24.2707</v>
      </c>
    </row>
    <row r="16" spans="1:7" ht="24" customHeight="1">
      <c r="A16" s="2"/>
      <c r="B16" s="5"/>
      <c r="C16" s="9" t="s">
        <v>21</v>
      </c>
      <c r="D16" s="12">
        <v>79.99957</v>
      </c>
      <c r="E16" s="4"/>
      <c r="F16" s="4"/>
      <c r="G16" s="12">
        <v>79.99957</v>
      </c>
    </row>
    <row r="17" spans="1:7" ht="36.75" customHeight="1">
      <c r="A17" s="2"/>
      <c r="B17" s="5"/>
      <c r="C17" s="9" t="s">
        <v>22</v>
      </c>
      <c r="D17" s="8">
        <v>40</v>
      </c>
      <c r="E17" s="4"/>
      <c r="F17" s="4"/>
      <c r="G17" s="8">
        <v>40</v>
      </c>
    </row>
    <row r="18" spans="1:7" ht="37.5" customHeight="1">
      <c r="A18" s="2"/>
      <c r="B18" s="5"/>
      <c r="C18" s="9" t="s">
        <v>49</v>
      </c>
      <c r="D18" s="8">
        <v>38.467</v>
      </c>
      <c r="E18" s="4"/>
      <c r="F18" s="4"/>
      <c r="G18" s="8">
        <v>38.467</v>
      </c>
    </row>
    <row r="19" spans="1:7" ht="33.75" customHeight="1">
      <c r="A19" s="2"/>
      <c r="B19" s="5"/>
      <c r="C19" s="9" t="s">
        <v>50</v>
      </c>
      <c r="D19" s="8">
        <v>38.466</v>
      </c>
      <c r="E19" s="4"/>
      <c r="F19" s="4"/>
      <c r="G19" s="8">
        <v>38.466</v>
      </c>
    </row>
    <row r="20" spans="1:7" ht="36" customHeight="1">
      <c r="A20" s="2"/>
      <c r="B20" s="5"/>
      <c r="C20" s="9" t="s">
        <v>51</v>
      </c>
      <c r="D20" s="8">
        <v>38.466</v>
      </c>
      <c r="E20" s="4"/>
      <c r="F20" s="4"/>
      <c r="G20" s="8">
        <v>38.466</v>
      </c>
    </row>
    <row r="21" spans="1:7" ht="37.5" customHeight="1">
      <c r="A21" s="2"/>
      <c r="B21" s="5"/>
      <c r="C21" s="9" t="s">
        <v>52</v>
      </c>
      <c r="D21" s="8">
        <v>38.466</v>
      </c>
      <c r="E21" s="4"/>
      <c r="F21" s="4"/>
      <c r="G21" s="8">
        <v>38.466</v>
      </c>
    </row>
    <row r="22" spans="1:7" ht="25.5" customHeight="1">
      <c r="A22" s="2"/>
      <c r="B22" s="5"/>
      <c r="C22" s="9" t="s">
        <v>23</v>
      </c>
      <c r="D22" s="8">
        <v>30</v>
      </c>
      <c r="E22" s="4"/>
      <c r="F22" s="4"/>
      <c r="G22" s="8">
        <v>30</v>
      </c>
    </row>
    <row r="23" spans="1:7" ht="37.5" customHeight="1">
      <c r="A23" s="2"/>
      <c r="B23" s="5"/>
      <c r="C23" s="9" t="s">
        <v>35</v>
      </c>
      <c r="D23" s="8">
        <v>28.432</v>
      </c>
      <c r="E23" s="4"/>
      <c r="F23" s="4"/>
      <c r="G23" s="8">
        <v>28.432</v>
      </c>
    </row>
    <row r="24" spans="1:7" ht="36.75" customHeight="1">
      <c r="A24" s="2"/>
      <c r="B24" s="5"/>
      <c r="C24" s="9" t="s">
        <v>24</v>
      </c>
      <c r="D24" s="12">
        <v>22.43273</v>
      </c>
      <c r="E24" s="4"/>
      <c r="F24" s="4"/>
      <c r="G24" s="12">
        <v>22.43273</v>
      </c>
    </row>
    <row r="25" spans="1:7" ht="37.5" customHeight="1">
      <c r="A25" s="2"/>
      <c r="B25" s="5"/>
      <c r="C25" s="9" t="s">
        <v>25</v>
      </c>
      <c r="D25" s="8">
        <v>20</v>
      </c>
      <c r="E25" s="4"/>
      <c r="F25" s="4"/>
      <c r="G25" s="8">
        <v>20</v>
      </c>
    </row>
    <row r="26" spans="1:7" ht="35.25" customHeight="1">
      <c r="A26" s="2"/>
      <c r="B26" s="5"/>
      <c r="C26" s="9" t="s">
        <v>31</v>
      </c>
      <c r="D26" s="8">
        <v>20</v>
      </c>
      <c r="E26" s="4"/>
      <c r="F26" s="4"/>
      <c r="G26" s="8">
        <v>20</v>
      </c>
    </row>
    <row r="27" spans="1:7" ht="25.5" customHeight="1">
      <c r="A27" s="2"/>
      <c r="B27" s="5"/>
      <c r="C27" s="9" t="s">
        <v>26</v>
      </c>
      <c r="D27" s="8">
        <v>5</v>
      </c>
      <c r="E27" s="4"/>
      <c r="F27" s="4"/>
      <c r="G27" s="8">
        <v>5</v>
      </c>
    </row>
    <row r="28" spans="1:7" ht="23.25" customHeight="1">
      <c r="A28" s="2"/>
      <c r="B28" s="5"/>
      <c r="C28" s="9" t="s">
        <v>37</v>
      </c>
      <c r="D28" s="8">
        <v>5</v>
      </c>
      <c r="E28" s="4"/>
      <c r="F28" s="4"/>
      <c r="G28" s="8">
        <v>5</v>
      </c>
    </row>
    <row r="29" spans="1:7" ht="56.25" customHeight="1">
      <c r="A29" s="2"/>
      <c r="B29" s="5"/>
      <c r="C29" s="13" t="s">
        <v>32</v>
      </c>
      <c r="D29" s="8">
        <v>451</v>
      </c>
      <c r="E29" s="4"/>
      <c r="F29" s="4"/>
      <c r="G29" s="8">
        <v>451</v>
      </c>
    </row>
    <row r="30" spans="1:7" ht="24" customHeight="1">
      <c r="A30" s="2"/>
      <c r="B30" s="5"/>
      <c r="C30" s="9" t="s">
        <v>53</v>
      </c>
      <c r="D30" s="8">
        <v>13</v>
      </c>
      <c r="E30" s="4"/>
      <c r="F30" s="4"/>
      <c r="G30" s="8">
        <v>13</v>
      </c>
    </row>
    <row r="31" spans="1:7" ht="26.25" customHeight="1">
      <c r="A31" s="2"/>
      <c r="B31" s="5"/>
      <c r="C31" s="9" t="s">
        <v>54</v>
      </c>
      <c r="D31" s="8">
        <v>13</v>
      </c>
      <c r="E31" s="4"/>
      <c r="F31" s="4"/>
      <c r="G31" s="8">
        <v>13</v>
      </c>
    </row>
    <row r="32" spans="1:7" ht="26.25" customHeight="1">
      <c r="A32" s="2"/>
      <c r="B32" s="5"/>
      <c r="C32" s="9" t="s">
        <v>55</v>
      </c>
      <c r="D32" s="8">
        <v>5</v>
      </c>
      <c r="E32" s="4"/>
      <c r="F32" s="4"/>
      <c r="G32" s="8">
        <v>5</v>
      </c>
    </row>
    <row r="33" spans="1:7" ht="26.25" customHeight="1">
      <c r="A33" s="2"/>
      <c r="B33" s="5"/>
      <c r="C33" s="9" t="s">
        <v>60</v>
      </c>
      <c r="D33" s="8">
        <v>20</v>
      </c>
      <c r="E33" s="4"/>
      <c r="F33" s="4"/>
      <c r="G33" s="8">
        <v>20</v>
      </c>
    </row>
    <row r="34" spans="1:7" ht="22.5" customHeight="1">
      <c r="A34" s="2"/>
      <c r="B34" s="5"/>
      <c r="C34" s="9" t="s">
        <v>36</v>
      </c>
      <c r="D34" s="8">
        <v>98</v>
      </c>
      <c r="E34" s="4"/>
      <c r="F34" s="4"/>
      <c r="G34" s="8">
        <v>98</v>
      </c>
    </row>
    <row r="35" spans="1:7" ht="14.25" customHeight="1">
      <c r="A35" s="2"/>
      <c r="B35" s="5"/>
      <c r="C35" s="9" t="s">
        <v>33</v>
      </c>
      <c r="D35" s="8">
        <v>1.62</v>
      </c>
      <c r="E35" s="4"/>
      <c r="F35" s="4"/>
      <c r="G35" s="8">
        <v>1.62</v>
      </c>
    </row>
    <row r="36" spans="1:7" ht="12" customHeight="1">
      <c r="A36" s="2"/>
      <c r="B36" s="5"/>
      <c r="C36" s="9" t="s">
        <v>34</v>
      </c>
      <c r="D36" s="8">
        <v>50</v>
      </c>
      <c r="E36" s="4"/>
      <c r="F36" s="4"/>
      <c r="G36" s="8">
        <v>50</v>
      </c>
    </row>
    <row r="37" spans="1:7" ht="25.5" customHeight="1">
      <c r="A37" s="2"/>
      <c r="B37" s="5"/>
      <c r="C37" s="9" t="s">
        <v>56</v>
      </c>
      <c r="D37" s="8">
        <v>200</v>
      </c>
      <c r="E37" s="4"/>
      <c r="F37" s="4"/>
      <c r="G37" s="8">
        <v>200</v>
      </c>
    </row>
    <row r="38" spans="1:7" ht="25.5" customHeight="1">
      <c r="A38" s="2" t="s">
        <v>41</v>
      </c>
      <c r="B38" s="5" t="s">
        <v>40</v>
      </c>
      <c r="C38" s="9" t="s">
        <v>42</v>
      </c>
      <c r="D38" s="8">
        <v>10</v>
      </c>
      <c r="E38" s="4"/>
      <c r="F38" s="4"/>
      <c r="G38" s="8">
        <v>10</v>
      </c>
    </row>
    <row r="39" spans="1:7" ht="18" customHeight="1">
      <c r="A39" s="2" t="s">
        <v>43</v>
      </c>
      <c r="B39" s="5" t="s">
        <v>44</v>
      </c>
      <c r="C39" s="9"/>
      <c r="D39" s="8"/>
      <c r="E39" s="4"/>
      <c r="F39" s="4"/>
      <c r="G39" s="8"/>
    </row>
    <row r="40" spans="1:7" ht="22.5" customHeight="1">
      <c r="A40" s="2" t="s">
        <v>46</v>
      </c>
      <c r="B40" s="5" t="s">
        <v>45</v>
      </c>
      <c r="C40" s="9" t="s">
        <v>42</v>
      </c>
      <c r="D40" s="8">
        <v>1.2</v>
      </c>
      <c r="E40" s="4"/>
      <c r="F40" s="4"/>
      <c r="G40" s="8">
        <v>1.2</v>
      </c>
    </row>
    <row r="41" spans="1:7" ht="18" customHeight="1">
      <c r="A41" s="2"/>
      <c r="B41" s="5" t="s">
        <v>45</v>
      </c>
      <c r="C41" s="9" t="s">
        <v>30</v>
      </c>
      <c r="D41" s="8">
        <v>5</v>
      </c>
      <c r="E41" s="4"/>
      <c r="F41" s="4"/>
      <c r="G41" s="8">
        <v>5</v>
      </c>
    </row>
    <row r="42" spans="1:7" ht="25.5" customHeight="1">
      <c r="A42" s="2"/>
      <c r="B42" s="5" t="s">
        <v>47</v>
      </c>
      <c r="C42" s="9" t="s">
        <v>42</v>
      </c>
      <c r="D42" s="8">
        <v>2</v>
      </c>
      <c r="E42" s="4"/>
      <c r="F42" s="4"/>
      <c r="G42" s="8">
        <v>2</v>
      </c>
    </row>
    <row r="43" spans="1:7" ht="17.25" customHeight="1">
      <c r="A43" s="2"/>
      <c r="B43" s="5" t="s">
        <v>47</v>
      </c>
      <c r="C43" s="9" t="s">
        <v>30</v>
      </c>
      <c r="D43" s="8">
        <v>233</v>
      </c>
      <c r="E43" s="4"/>
      <c r="F43" s="4"/>
      <c r="G43" s="8">
        <v>233</v>
      </c>
    </row>
    <row r="44" spans="1:7" ht="25.5" customHeight="1">
      <c r="A44" s="2" t="s">
        <v>29</v>
      </c>
      <c r="B44" s="5" t="s">
        <v>27</v>
      </c>
      <c r="C44" s="9" t="s">
        <v>30</v>
      </c>
      <c r="D44" s="8">
        <v>100</v>
      </c>
      <c r="E44" s="4"/>
      <c r="F44" s="4"/>
      <c r="G44" s="8">
        <v>100</v>
      </c>
    </row>
    <row r="45" spans="1:7" ht="16.5" customHeight="1">
      <c r="A45" s="2">
        <v>130112</v>
      </c>
      <c r="B45" s="5" t="s">
        <v>16</v>
      </c>
      <c r="C45" s="9" t="s">
        <v>30</v>
      </c>
      <c r="D45" s="4">
        <v>39.471</v>
      </c>
      <c r="E45" s="4"/>
      <c r="F45" s="4"/>
      <c r="G45" s="4">
        <v>39.471</v>
      </c>
    </row>
    <row r="46" spans="1:7" ht="50.25" customHeight="1">
      <c r="A46" s="2">
        <v>170703</v>
      </c>
      <c r="B46" s="5" t="s">
        <v>57</v>
      </c>
      <c r="C46" s="9" t="s">
        <v>58</v>
      </c>
      <c r="D46" s="8">
        <v>235</v>
      </c>
      <c r="E46" s="8"/>
      <c r="F46" s="8"/>
      <c r="G46" s="8">
        <v>235</v>
      </c>
    </row>
    <row r="47" spans="1:7" ht="38.25" customHeight="1">
      <c r="A47" s="2">
        <v>250380</v>
      </c>
      <c r="B47" s="5" t="s">
        <v>59</v>
      </c>
      <c r="C47" s="9" t="s">
        <v>61</v>
      </c>
      <c r="D47" s="8">
        <v>5</v>
      </c>
      <c r="E47" s="4"/>
      <c r="F47" s="4"/>
      <c r="G47" s="8">
        <v>5</v>
      </c>
    </row>
    <row r="48" spans="1:7" ht="12.75">
      <c r="A48" s="4"/>
      <c r="B48" s="4" t="s">
        <v>0</v>
      </c>
      <c r="C48" s="5"/>
      <c r="D48" s="8">
        <f>SUM(D10:D47)-D39</f>
        <v>2081.742</v>
      </c>
      <c r="E48" s="4"/>
      <c r="F48" s="4"/>
      <c r="G48" s="8">
        <f>SUM(G10:G47)</f>
        <v>2003.2</v>
      </c>
    </row>
    <row r="50" spans="2:4" ht="12.75">
      <c r="B50" t="s">
        <v>7</v>
      </c>
      <c r="D50" t="s">
        <v>8</v>
      </c>
    </row>
  </sheetData>
  <sheetProtection/>
  <mergeCells count="8">
    <mergeCell ref="G6:G8"/>
    <mergeCell ref="B4:E4"/>
    <mergeCell ref="F6:F8"/>
    <mergeCell ref="A7:A8"/>
    <mergeCell ref="C6:C8"/>
    <mergeCell ref="D6:D8"/>
    <mergeCell ref="E6:E8"/>
    <mergeCell ref="B7:B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UserXP</cp:lastModifiedBy>
  <cp:lastPrinted>2011-04-14T06:20:51Z</cp:lastPrinted>
  <dcterms:created xsi:type="dcterms:W3CDTF">2003-11-05T06:03:34Z</dcterms:created>
  <dcterms:modified xsi:type="dcterms:W3CDTF">2011-07-15T11:01:50Z</dcterms:modified>
  <cp:category/>
  <cp:version/>
  <cp:contentType/>
  <cp:contentStatus/>
</cp:coreProperties>
</file>